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Graf1" sheetId="1" r:id="rId1"/>
    <sheet name="Graf2" sheetId="2" r:id="rId2"/>
    <sheet name="Graf3" sheetId="3" r:id="rId3"/>
    <sheet name="Graf4" sheetId="4" r:id="rId4"/>
    <sheet name="List1" sheetId="5" r:id="rId5"/>
    <sheet name="List2" sheetId="6" r:id="rId6"/>
  </sheets>
  <definedNames/>
  <calcPr fullCalcOnLoad="1"/>
</workbook>
</file>

<file path=xl/sharedStrings.xml><?xml version="1.0" encoding="utf-8"?>
<sst xmlns="http://schemas.openxmlformats.org/spreadsheetml/2006/main" count="24" uniqueCount="9">
  <si>
    <t>Uc [V]</t>
  </si>
  <si>
    <t>f [MHz]</t>
  </si>
  <si>
    <t>P [dBm]</t>
  </si>
  <si>
    <t>f [kHz]</t>
  </si>
  <si>
    <t>sum [dBc/1Hz]</t>
  </si>
  <si>
    <t>Závislost frekvence a výkonu na řídícím napětí</t>
  </si>
  <si>
    <t>Frekvenční charakteristika filtru SAW</t>
  </si>
  <si>
    <r>
      <t xml:space="preserve">N </t>
    </r>
    <r>
      <rPr>
        <b/>
        <sz val="8"/>
        <rFont val="Arial CE"/>
        <family val="2"/>
      </rPr>
      <t>[dBc/1Hz]</t>
    </r>
  </si>
  <si>
    <t>Závislost fázového šumu na frekvenci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</si>
</sst>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9.75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  <font>
      <b/>
      <sz val="11"/>
      <name val="Arial CE"/>
      <family val="2"/>
    </font>
    <font>
      <sz val="1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Frekvenční charakteristika filtru SAW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95"/>
          <c:w val="0.9775"/>
          <c:h val="0.83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List1!$H$2:$H$21</c:f>
              <c:numCache>
                <c:ptCount val="20"/>
                <c:pt idx="0">
                  <c:v>800</c:v>
                </c:pt>
                <c:pt idx="1">
                  <c:v>812</c:v>
                </c:pt>
                <c:pt idx="2">
                  <c:v>830</c:v>
                </c:pt>
                <c:pt idx="3">
                  <c:v>860</c:v>
                </c:pt>
                <c:pt idx="4">
                  <c:v>890</c:v>
                </c:pt>
                <c:pt idx="5">
                  <c:v>896</c:v>
                </c:pt>
                <c:pt idx="6">
                  <c:v>920</c:v>
                </c:pt>
                <c:pt idx="7">
                  <c:v>930</c:v>
                </c:pt>
                <c:pt idx="8">
                  <c:v>940</c:v>
                </c:pt>
                <c:pt idx="9">
                  <c:v>950</c:v>
                </c:pt>
                <c:pt idx="10">
                  <c:v>954.2</c:v>
                </c:pt>
                <c:pt idx="11">
                  <c:v>960</c:v>
                </c:pt>
                <c:pt idx="12">
                  <c:v>970</c:v>
                </c:pt>
                <c:pt idx="13">
                  <c:v>980</c:v>
                </c:pt>
                <c:pt idx="14">
                  <c:v>981</c:v>
                </c:pt>
                <c:pt idx="15">
                  <c:v>990</c:v>
                </c:pt>
                <c:pt idx="16">
                  <c:v>1000</c:v>
                </c:pt>
                <c:pt idx="17">
                  <c:v>1022</c:v>
                </c:pt>
                <c:pt idx="18">
                  <c:v>1024</c:v>
                </c:pt>
                <c:pt idx="19">
                  <c:v>1100</c:v>
                </c:pt>
              </c:numCache>
            </c:numRef>
          </c:xVal>
          <c:yVal>
            <c:numRef>
              <c:f>List1!$I$2:$I$21</c:f>
              <c:numCache>
                <c:ptCount val="20"/>
                <c:pt idx="0">
                  <c:v>-43.5</c:v>
                </c:pt>
                <c:pt idx="1">
                  <c:v>-44.3</c:v>
                </c:pt>
                <c:pt idx="2">
                  <c:v>-41.7</c:v>
                </c:pt>
                <c:pt idx="3">
                  <c:v>-47.8</c:v>
                </c:pt>
                <c:pt idx="4">
                  <c:v>-42.7</c:v>
                </c:pt>
                <c:pt idx="5">
                  <c:v>-42.7</c:v>
                </c:pt>
                <c:pt idx="6">
                  <c:v>-9.16</c:v>
                </c:pt>
                <c:pt idx="7">
                  <c:v>-4.4</c:v>
                </c:pt>
                <c:pt idx="8">
                  <c:v>-4.1</c:v>
                </c:pt>
                <c:pt idx="9">
                  <c:v>-3.4</c:v>
                </c:pt>
                <c:pt idx="10">
                  <c:v>-2.85</c:v>
                </c:pt>
                <c:pt idx="11">
                  <c:v>-4.1</c:v>
                </c:pt>
                <c:pt idx="12">
                  <c:v>-7.7</c:v>
                </c:pt>
                <c:pt idx="13">
                  <c:v>-35.5</c:v>
                </c:pt>
                <c:pt idx="14">
                  <c:v>-30.8</c:v>
                </c:pt>
                <c:pt idx="15">
                  <c:v>-60</c:v>
                </c:pt>
                <c:pt idx="16">
                  <c:v>-70</c:v>
                </c:pt>
                <c:pt idx="17">
                  <c:v>-45</c:v>
                </c:pt>
                <c:pt idx="18">
                  <c:v>-51.5</c:v>
                </c:pt>
                <c:pt idx="19">
                  <c:v>-26.7</c:v>
                </c:pt>
              </c:numCache>
            </c:numRef>
          </c:yVal>
          <c:smooth val="1"/>
        </c:ser>
        <c:axId val="45714064"/>
        <c:axId val="8773393"/>
      </c:scatterChart>
      <c:valAx>
        <c:axId val="45714064"/>
        <c:scaling>
          <c:orientation val="minMax"/>
          <c:max val="11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f [MHz]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8773393"/>
        <c:crosses val="autoZero"/>
        <c:crossBetween val="midCat"/>
        <c:dispUnits/>
        <c:majorUnit val="25"/>
        <c:minorUnit val="12.5"/>
      </c:valAx>
      <c:valAx>
        <c:axId val="877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P [dBm]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714064"/>
        <c:crossesAt val="8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Závislost frekvence VCO na řídícím napětí
f = F(Uc)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8925"/>
          <c:h val="0.83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List1!$A$2:$A$17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</c:numCache>
            </c:numRef>
          </c:xVal>
          <c:yVal>
            <c:numRef>
              <c:f>List1!$B$2:$B$17</c:f>
              <c:numCache>
                <c:ptCount val="16"/>
                <c:pt idx="0">
                  <c:v>870.23</c:v>
                </c:pt>
                <c:pt idx="1">
                  <c:v>872.89</c:v>
                </c:pt>
                <c:pt idx="2">
                  <c:v>875.41</c:v>
                </c:pt>
                <c:pt idx="3">
                  <c:v>877.93</c:v>
                </c:pt>
                <c:pt idx="4">
                  <c:v>880.24</c:v>
                </c:pt>
                <c:pt idx="5">
                  <c:v>882.62</c:v>
                </c:pt>
                <c:pt idx="6">
                  <c:v>885</c:v>
                </c:pt>
                <c:pt idx="7">
                  <c:v>887.24</c:v>
                </c:pt>
                <c:pt idx="8">
                  <c:v>889.69</c:v>
                </c:pt>
                <c:pt idx="9">
                  <c:v>892</c:v>
                </c:pt>
                <c:pt idx="10">
                  <c:v>894.38</c:v>
                </c:pt>
                <c:pt idx="11">
                  <c:v>896.62</c:v>
                </c:pt>
                <c:pt idx="12">
                  <c:v>899</c:v>
                </c:pt>
                <c:pt idx="13">
                  <c:v>901.45</c:v>
                </c:pt>
                <c:pt idx="14">
                  <c:v>903.9</c:v>
                </c:pt>
                <c:pt idx="15">
                  <c:v>906.35</c:v>
                </c:pt>
              </c:numCache>
            </c:numRef>
          </c:yVal>
          <c:smooth val="1"/>
        </c:ser>
        <c:axId val="11851674"/>
        <c:axId val="39556203"/>
      </c:scatterChart>
      <c:valAx>
        <c:axId val="1185167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Uc [V]</a:t>
                </a:r>
              </a:p>
            </c:rich>
          </c:tx>
          <c:layout>
            <c:manualLayout>
              <c:xMode val="factor"/>
              <c:yMode val="factor"/>
              <c:x val="0.000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9556203"/>
        <c:crossesAt val="870"/>
        <c:crossBetween val="midCat"/>
        <c:dispUnits/>
        <c:majorUnit val="0.2"/>
        <c:minorUnit val="0.1"/>
      </c:valAx>
      <c:valAx>
        <c:axId val="39556203"/>
        <c:scaling>
          <c:orientation val="minMax"/>
          <c:min val="8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f [MHz]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Závislost výkonu VCO na řídícím napětí
P = f(Uc)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89"/>
          <c:h val="0.83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List1!$A$2:$A$17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</c:numCache>
            </c:numRef>
          </c:xVal>
          <c:yVal>
            <c:numRef>
              <c:f>List1!$C$2:$C$17</c:f>
              <c:numCache>
                <c:ptCount val="16"/>
                <c:pt idx="0">
                  <c:v>-7.3</c:v>
                </c:pt>
                <c:pt idx="1">
                  <c:v>-7.44</c:v>
                </c:pt>
                <c:pt idx="2">
                  <c:v>-7.6</c:v>
                </c:pt>
                <c:pt idx="3">
                  <c:v>-7.8</c:v>
                </c:pt>
                <c:pt idx="4">
                  <c:v>-7.95</c:v>
                </c:pt>
                <c:pt idx="5">
                  <c:v>-8.15</c:v>
                </c:pt>
                <c:pt idx="6">
                  <c:v>-8.4</c:v>
                </c:pt>
                <c:pt idx="7">
                  <c:v>-8.7</c:v>
                </c:pt>
                <c:pt idx="8">
                  <c:v>-8.95</c:v>
                </c:pt>
                <c:pt idx="9">
                  <c:v>-9.2</c:v>
                </c:pt>
                <c:pt idx="10">
                  <c:v>-9.5</c:v>
                </c:pt>
                <c:pt idx="11">
                  <c:v>-9.85</c:v>
                </c:pt>
                <c:pt idx="12">
                  <c:v>-10.15</c:v>
                </c:pt>
                <c:pt idx="13">
                  <c:v>-10.45</c:v>
                </c:pt>
                <c:pt idx="14">
                  <c:v>-10.75</c:v>
                </c:pt>
                <c:pt idx="15">
                  <c:v>-11.05</c:v>
                </c:pt>
              </c:numCache>
            </c:numRef>
          </c:yVal>
          <c:smooth val="1"/>
        </c:ser>
        <c:axId val="20461508"/>
        <c:axId val="49935845"/>
      </c:scatterChart>
      <c:valAx>
        <c:axId val="20461508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Uc [V]</a:t>
                </a:r>
              </a:p>
            </c:rich>
          </c:tx>
          <c:layout>
            <c:manualLayout>
              <c:xMode val="factor"/>
              <c:yMode val="factor"/>
              <c:x val="0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9935845"/>
        <c:crossesAt val="-7"/>
        <c:crossBetween val="midCat"/>
        <c:dispUnits/>
        <c:majorUnit val="0.2"/>
        <c:minorUnit val="0.1"/>
      </c:valAx>
      <c:valAx>
        <c:axId val="49935845"/>
        <c:scaling>
          <c:orientation val="minMax"/>
          <c:max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P [dBm]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crossBetween val="midCat"/>
        <c:dispUnits/>
        <c:majorUnit val="0.5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Závislost fázového šumu na frekvenci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8625"/>
          <c:w val="0.9482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v>Fázový šum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List1!$E$2:$E$8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</c:numCache>
            </c:numRef>
          </c:xVal>
          <c:yVal>
            <c:numRef>
              <c:f>List1!$F$2:$F$8</c:f>
              <c:numCache>
                <c:ptCount val="7"/>
                <c:pt idx="0">
                  <c:v>-99.8</c:v>
                </c:pt>
                <c:pt idx="1">
                  <c:v>-99.2</c:v>
                </c:pt>
                <c:pt idx="2">
                  <c:v>-100.4</c:v>
                </c:pt>
                <c:pt idx="3">
                  <c:v>-110.7</c:v>
                </c:pt>
                <c:pt idx="4">
                  <c:v>-115</c:v>
                </c:pt>
                <c:pt idx="5">
                  <c:v>-117</c:v>
                </c:pt>
                <c:pt idx="6">
                  <c:v>-118.2</c:v>
                </c:pt>
              </c:numCache>
            </c:numRef>
          </c:yVal>
          <c:smooth val="1"/>
        </c:ser>
        <c:axId val="46769422"/>
        <c:axId val="18271615"/>
      </c:scatterChart>
      <c:valAx>
        <c:axId val="4676942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>
            <c:manualLayout>
              <c:xMode val="factor"/>
              <c:yMode val="factor"/>
              <c:x val="0.002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71615"/>
        <c:crosses val="autoZero"/>
        <c:crossBetween val="midCat"/>
        <c:dispUnits/>
      </c:valAx>
      <c:valAx>
        <c:axId val="18271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N [dBc/1Hz]</a:t>
                </a:r>
              </a:p>
            </c:rich>
          </c:tx>
          <c:layout>
            <c:manualLayout>
              <c:xMode val="factor"/>
              <c:yMode val="factor"/>
              <c:x val="0.008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769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Chart 1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7" sqref="B17"/>
    </sheetView>
  </sheetViews>
  <sheetFormatPr defaultColWidth="9.00390625" defaultRowHeight="12.75"/>
  <cols>
    <col min="1" max="1" width="11.375" style="0" bestFit="1" customWidth="1"/>
    <col min="6" max="6" width="12.875" style="0" customWidth="1"/>
  </cols>
  <sheetData>
    <row r="1" spans="1:9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H1" t="s">
        <v>1</v>
      </c>
      <c r="I1" t="s">
        <v>2</v>
      </c>
    </row>
    <row r="2" spans="1:9" ht="12.75">
      <c r="A2">
        <v>0</v>
      </c>
      <c r="B2">
        <v>870.23</v>
      </c>
      <c r="C2">
        <v>-7.3</v>
      </c>
      <c r="E2">
        <v>10</v>
      </c>
      <c r="F2">
        <v>-99.8</v>
      </c>
      <c r="H2">
        <v>800</v>
      </c>
      <c r="I2">
        <v>-43.5</v>
      </c>
    </row>
    <row r="3" spans="1:9" ht="12.75">
      <c r="A3">
        <f>A2+0.2</f>
        <v>0.2</v>
      </c>
      <c r="B3">
        <v>872.89</v>
      </c>
      <c r="C3">
        <v>-7.44</v>
      </c>
      <c r="E3">
        <v>20</v>
      </c>
      <c r="F3">
        <v>-99.2</v>
      </c>
      <c r="H3">
        <v>812</v>
      </c>
      <c r="I3">
        <v>-44.3</v>
      </c>
    </row>
    <row r="4" spans="1:9" ht="12.75">
      <c r="A4">
        <f aca="true" t="shared" si="0" ref="A4:A17">A3+0.2</f>
        <v>0.4</v>
      </c>
      <c r="B4">
        <v>875.41</v>
      </c>
      <c r="C4">
        <v>-7.6</v>
      </c>
      <c r="E4">
        <v>50</v>
      </c>
      <c r="F4">
        <v>-100.4</v>
      </c>
      <c r="H4">
        <v>830</v>
      </c>
      <c r="I4">
        <v>-41.7</v>
      </c>
    </row>
    <row r="5" spans="1:9" ht="12.75">
      <c r="A5">
        <f t="shared" si="0"/>
        <v>0.6000000000000001</v>
      </c>
      <c r="B5">
        <v>877.93</v>
      </c>
      <c r="C5">
        <v>-7.8</v>
      </c>
      <c r="E5">
        <v>100</v>
      </c>
      <c r="F5">
        <v>-110.7</v>
      </c>
      <c r="H5">
        <v>860</v>
      </c>
      <c r="I5">
        <v>-47.8</v>
      </c>
    </row>
    <row r="6" spans="1:9" ht="12.75">
      <c r="A6">
        <f t="shared" si="0"/>
        <v>0.8</v>
      </c>
      <c r="B6">
        <v>880.24</v>
      </c>
      <c r="C6">
        <v>-7.95</v>
      </c>
      <c r="E6">
        <v>200</v>
      </c>
      <c r="F6">
        <v>-115</v>
      </c>
      <c r="H6">
        <v>890</v>
      </c>
      <c r="I6">
        <v>-42.7</v>
      </c>
    </row>
    <row r="7" spans="1:9" ht="12.75">
      <c r="A7">
        <f t="shared" si="0"/>
        <v>1</v>
      </c>
      <c r="B7">
        <v>882.62</v>
      </c>
      <c r="C7">
        <v>-8.15</v>
      </c>
      <c r="E7">
        <v>500</v>
      </c>
      <c r="F7">
        <v>-117</v>
      </c>
      <c r="H7">
        <v>896</v>
      </c>
      <c r="I7">
        <v>-42.7</v>
      </c>
    </row>
    <row r="8" spans="1:9" ht="12.75">
      <c r="A8">
        <f t="shared" si="0"/>
        <v>1.2</v>
      </c>
      <c r="B8">
        <v>885</v>
      </c>
      <c r="C8">
        <v>-8.4</v>
      </c>
      <c r="E8">
        <v>1000</v>
      </c>
      <c r="F8">
        <v>-118.2</v>
      </c>
      <c r="H8">
        <v>920</v>
      </c>
      <c r="I8">
        <v>-9.16</v>
      </c>
    </row>
    <row r="9" spans="1:9" ht="12.75">
      <c r="A9">
        <f t="shared" si="0"/>
        <v>1.4</v>
      </c>
      <c r="B9">
        <v>887.24</v>
      </c>
      <c r="C9">
        <v>-8.7</v>
      </c>
      <c r="H9">
        <v>930</v>
      </c>
      <c r="I9">
        <v>-4.4</v>
      </c>
    </row>
    <row r="10" spans="1:9" ht="12.75">
      <c r="A10">
        <f t="shared" si="0"/>
        <v>1.5999999999999999</v>
      </c>
      <c r="B10">
        <v>889.69</v>
      </c>
      <c r="C10">
        <v>-8.95</v>
      </c>
      <c r="H10">
        <v>940</v>
      </c>
      <c r="I10">
        <v>-4.1</v>
      </c>
    </row>
    <row r="11" spans="1:9" ht="12.75">
      <c r="A11">
        <f t="shared" si="0"/>
        <v>1.7999999999999998</v>
      </c>
      <c r="B11">
        <v>892</v>
      </c>
      <c r="C11">
        <v>-9.2</v>
      </c>
      <c r="H11">
        <v>950</v>
      </c>
      <c r="I11">
        <v>-3.4</v>
      </c>
    </row>
    <row r="12" spans="1:9" ht="12.75">
      <c r="A12">
        <f t="shared" si="0"/>
        <v>1.9999999999999998</v>
      </c>
      <c r="B12">
        <v>894.38</v>
      </c>
      <c r="C12">
        <v>-9.5</v>
      </c>
      <c r="H12">
        <v>954.2</v>
      </c>
      <c r="I12">
        <v>-2.85</v>
      </c>
    </row>
    <row r="13" spans="1:9" ht="12.75">
      <c r="A13">
        <f t="shared" si="0"/>
        <v>2.1999999999999997</v>
      </c>
      <c r="B13">
        <v>896.62</v>
      </c>
      <c r="C13">
        <v>-9.85</v>
      </c>
      <c r="H13">
        <v>960</v>
      </c>
      <c r="I13">
        <v>-4.1</v>
      </c>
    </row>
    <row r="14" spans="1:9" ht="12.75">
      <c r="A14">
        <f t="shared" si="0"/>
        <v>2.4</v>
      </c>
      <c r="B14">
        <v>899</v>
      </c>
      <c r="C14">
        <v>-10.15</v>
      </c>
      <c r="H14">
        <v>970</v>
      </c>
      <c r="I14">
        <v>-7.7</v>
      </c>
    </row>
    <row r="15" spans="1:9" ht="12.75">
      <c r="A15">
        <f t="shared" si="0"/>
        <v>2.6</v>
      </c>
      <c r="B15">
        <v>901.45</v>
      </c>
      <c r="C15">
        <v>-10.45</v>
      </c>
      <c r="H15">
        <v>980</v>
      </c>
      <c r="I15">
        <v>-35.5</v>
      </c>
    </row>
    <row r="16" spans="1:9" ht="12.75">
      <c r="A16">
        <f t="shared" si="0"/>
        <v>2.8000000000000003</v>
      </c>
      <c r="B16">
        <v>903.9</v>
      </c>
      <c r="C16">
        <v>-10.75</v>
      </c>
      <c r="H16">
        <v>981</v>
      </c>
      <c r="I16">
        <v>-30.8</v>
      </c>
    </row>
    <row r="17" spans="1:9" ht="12.75">
      <c r="A17">
        <f t="shared" si="0"/>
        <v>3.0000000000000004</v>
      </c>
      <c r="B17">
        <v>906.35</v>
      </c>
      <c r="C17">
        <v>-11.05</v>
      </c>
      <c r="H17">
        <v>990</v>
      </c>
      <c r="I17">
        <v>-60</v>
      </c>
    </row>
    <row r="18" spans="8:9" ht="12.75">
      <c r="H18">
        <v>1000</v>
      </c>
      <c r="I18">
        <v>-70</v>
      </c>
    </row>
    <row r="19" spans="8:9" ht="12.75">
      <c r="H19">
        <v>1022</v>
      </c>
      <c r="I19">
        <v>-45</v>
      </c>
    </row>
    <row r="20" spans="8:9" ht="12.75">
      <c r="H20">
        <v>1024</v>
      </c>
      <c r="I20">
        <v>-51.5</v>
      </c>
    </row>
    <row r="21" spans="8:9" ht="12.75">
      <c r="H21">
        <v>1100</v>
      </c>
      <c r="I21">
        <v>-26.7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0" sqref="A10:J10"/>
    </sheetView>
  </sheetViews>
  <sheetFormatPr defaultColWidth="9.00390625" defaultRowHeight="12.75"/>
  <cols>
    <col min="2" max="17" width="8.25390625" style="0" customWidth="1"/>
  </cols>
  <sheetData>
    <row r="1" spans="1:10" ht="13.5" thickBo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10" t="s">
        <v>0</v>
      </c>
      <c r="B2" s="7">
        <v>0</v>
      </c>
      <c r="C2" s="2">
        <v>0.2</v>
      </c>
      <c r="D2" s="2">
        <v>0.4</v>
      </c>
      <c r="E2" s="2">
        <v>0.6</v>
      </c>
      <c r="F2" s="2">
        <v>0.8</v>
      </c>
      <c r="G2" s="2">
        <v>1</v>
      </c>
      <c r="H2" s="2">
        <v>1.2</v>
      </c>
      <c r="I2" s="2">
        <v>1.4</v>
      </c>
      <c r="J2" s="3">
        <v>1.6</v>
      </c>
    </row>
    <row r="3" spans="1:10" ht="12.75">
      <c r="A3" s="11" t="s">
        <v>1</v>
      </c>
      <c r="B3" s="8">
        <v>870.23</v>
      </c>
      <c r="C3" s="1">
        <v>872.89</v>
      </c>
      <c r="D3" s="1">
        <v>875.41</v>
      </c>
      <c r="E3" s="1">
        <v>877.93</v>
      </c>
      <c r="F3" s="1">
        <v>880.24</v>
      </c>
      <c r="G3" s="1">
        <v>882.62</v>
      </c>
      <c r="H3" s="1">
        <v>885</v>
      </c>
      <c r="I3" s="1">
        <v>887.24</v>
      </c>
      <c r="J3" s="4">
        <v>889.69</v>
      </c>
    </row>
    <row r="4" spans="1:10" ht="13.5" thickBot="1">
      <c r="A4" s="12" t="s">
        <v>2</v>
      </c>
      <c r="B4" s="9">
        <v>-7.3</v>
      </c>
      <c r="C4" s="5">
        <v>-7.44</v>
      </c>
      <c r="D4" s="5">
        <v>-7.6</v>
      </c>
      <c r="E4" s="5">
        <v>-7.8</v>
      </c>
      <c r="F4" s="5">
        <v>-7.95</v>
      </c>
      <c r="G4" s="5">
        <v>-8.15</v>
      </c>
      <c r="H4" s="5">
        <v>-8.4</v>
      </c>
      <c r="I4" s="5">
        <v>-8.7</v>
      </c>
      <c r="J4" s="6">
        <v>-8.95</v>
      </c>
    </row>
    <row r="5" ht="13.5" thickBot="1">
      <c r="A5" s="13"/>
    </row>
    <row r="6" spans="1:8" ht="12.75">
      <c r="A6" s="10" t="s">
        <v>0</v>
      </c>
      <c r="B6" s="7">
        <v>1.8</v>
      </c>
      <c r="C6" s="2">
        <v>2</v>
      </c>
      <c r="D6" s="2">
        <v>2.2</v>
      </c>
      <c r="E6" s="2">
        <v>2.4</v>
      </c>
      <c r="F6" s="2">
        <v>2.6</v>
      </c>
      <c r="G6" s="2">
        <v>2.8</v>
      </c>
      <c r="H6" s="3">
        <v>3</v>
      </c>
    </row>
    <row r="7" spans="1:8" ht="12.75">
      <c r="A7" s="11" t="s">
        <v>1</v>
      </c>
      <c r="B7" s="8">
        <v>892</v>
      </c>
      <c r="C7" s="1">
        <v>894.38</v>
      </c>
      <c r="D7" s="1">
        <v>896.62</v>
      </c>
      <c r="E7" s="1">
        <v>899</v>
      </c>
      <c r="F7" s="1">
        <v>901.45</v>
      </c>
      <c r="G7" s="1">
        <v>903.9</v>
      </c>
      <c r="H7" s="4">
        <v>906.35</v>
      </c>
    </row>
    <row r="8" spans="1:8" ht="13.5" thickBot="1">
      <c r="A8" s="12" t="s">
        <v>2</v>
      </c>
      <c r="B8" s="9">
        <v>-9.2</v>
      </c>
      <c r="C8" s="5">
        <v>-9.5</v>
      </c>
      <c r="D8" s="5">
        <v>-9.85</v>
      </c>
      <c r="E8" s="5">
        <v>-10.15</v>
      </c>
      <c r="F8" s="5">
        <v>-10.45</v>
      </c>
      <c r="G8" s="5">
        <v>-10.75</v>
      </c>
      <c r="H8" s="6">
        <v>-11.05</v>
      </c>
    </row>
    <row r="10" spans="1:10" ht="13.5" thickBot="1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8" ht="12.75">
      <c r="A11" s="18" t="s">
        <v>3</v>
      </c>
      <c r="B11" s="14">
        <v>10</v>
      </c>
      <c r="C11" s="14">
        <v>20</v>
      </c>
      <c r="D11" s="14">
        <v>50</v>
      </c>
      <c r="E11" s="14">
        <v>100</v>
      </c>
      <c r="F11" s="14">
        <v>200</v>
      </c>
      <c r="G11" s="14">
        <v>500</v>
      </c>
      <c r="H11" s="15">
        <v>1000</v>
      </c>
    </row>
    <row r="12" spans="1:8" ht="13.5" thickBot="1">
      <c r="A12" s="19" t="s">
        <v>7</v>
      </c>
      <c r="B12" s="16">
        <v>-99.8</v>
      </c>
      <c r="C12" s="16">
        <v>-99.2</v>
      </c>
      <c r="D12" s="16">
        <v>-100.4</v>
      </c>
      <c r="E12" s="16">
        <v>-110.7</v>
      </c>
      <c r="F12" s="16">
        <v>-115</v>
      </c>
      <c r="G12" s="16">
        <v>-117</v>
      </c>
      <c r="H12" s="17">
        <v>-118.2</v>
      </c>
    </row>
    <row r="14" spans="1:10" ht="13.5" thickBot="1">
      <c r="A14" s="22" t="s">
        <v>6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10" t="s">
        <v>1</v>
      </c>
      <c r="B15" s="20">
        <v>800</v>
      </c>
      <c r="C15" s="14">
        <v>812</v>
      </c>
      <c r="D15" s="14">
        <v>830</v>
      </c>
      <c r="E15" s="14">
        <v>860</v>
      </c>
      <c r="F15" s="14">
        <v>890</v>
      </c>
      <c r="G15" s="14">
        <v>896</v>
      </c>
      <c r="H15" s="14">
        <v>920</v>
      </c>
      <c r="I15" s="14">
        <v>930</v>
      </c>
      <c r="J15" s="15">
        <v>940</v>
      </c>
    </row>
    <row r="16" spans="1:10" ht="13.5" thickBot="1">
      <c r="A16" s="12" t="s">
        <v>2</v>
      </c>
      <c r="B16" s="21">
        <v>-43.5</v>
      </c>
      <c r="C16" s="16">
        <v>-44.3</v>
      </c>
      <c r="D16" s="16">
        <v>-41.7</v>
      </c>
      <c r="E16" s="16">
        <v>-47.8</v>
      </c>
      <c r="F16" s="16">
        <v>-42.7</v>
      </c>
      <c r="G16" s="16">
        <v>-42.7</v>
      </c>
      <c r="H16" s="16">
        <v>-9.16</v>
      </c>
      <c r="I16" s="16">
        <v>-4.4</v>
      </c>
      <c r="J16" s="17">
        <v>-4.1</v>
      </c>
    </row>
    <row r="17" ht="13.5" thickBot="1"/>
    <row r="18" spans="1:10" ht="12.75">
      <c r="A18" s="10" t="s">
        <v>1</v>
      </c>
      <c r="B18" s="14">
        <v>950</v>
      </c>
      <c r="C18" s="14">
        <v>954.2</v>
      </c>
      <c r="D18" s="14">
        <v>960</v>
      </c>
      <c r="E18" s="14">
        <v>970</v>
      </c>
      <c r="F18" s="14">
        <v>980</v>
      </c>
      <c r="G18" s="14">
        <v>981</v>
      </c>
      <c r="H18" s="14">
        <v>990</v>
      </c>
      <c r="I18" s="14">
        <v>1000</v>
      </c>
      <c r="J18" s="15">
        <v>1022</v>
      </c>
    </row>
    <row r="19" spans="1:10" ht="13.5" thickBot="1">
      <c r="A19" s="12" t="s">
        <v>2</v>
      </c>
      <c r="B19" s="16">
        <v>-3.4</v>
      </c>
      <c r="C19" s="16">
        <v>-2.85</v>
      </c>
      <c r="D19" s="16">
        <v>-4.1</v>
      </c>
      <c r="E19" s="16">
        <v>-7.7</v>
      </c>
      <c r="F19" s="16">
        <v>-35.5</v>
      </c>
      <c r="G19" s="16">
        <v>-30.8</v>
      </c>
      <c r="H19" s="16">
        <v>-60</v>
      </c>
      <c r="I19" s="16">
        <v>-70</v>
      </c>
      <c r="J19" s="17">
        <v>-45</v>
      </c>
    </row>
    <row r="20" ht="13.5" thickBot="1"/>
    <row r="21" spans="1:3" ht="12.75">
      <c r="A21" s="10" t="s">
        <v>1</v>
      </c>
      <c r="B21" s="20">
        <v>1024</v>
      </c>
      <c r="C21" s="15">
        <v>1100</v>
      </c>
    </row>
    <row r="22" spans="1:3" ht="13.5" thickBot="1">
      <c r="A22" s="12" t="s">
        <v>2</v>
      </c>
      <c r="B22" s="21">
        <v>-51.5</v>
      </c>
      <c r="C22" s="17">
        <v>-26.7</v>
      </c>
    </row>
  </sheetData>
  <mergeCells count="3">
    <mergeCell ref="A1:J1"/>
    <mergeCell ref="A10:J10"/>
    <mergeCell ref="A14:J1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xyxyx</dc:creator>
  <cp:keywords/>
  <dc:description/>
  <cp:lastModifiedBy>Jaroslav Martínek</cp:lastModifiedBy>
  <cp:lastPrinted>2005-03-22T20:30:41Z</cp:lastPrinted>
  <dcterms:created xsi:type="dcterms:W3CDTF">2005-03-19T17:35:34Z</dcterms:created>
  <dcterms:modified xsi:type="dcterms:W3CDTF">2005-03-22T22:57:33Z</dcterms:modified>
  <cp:category/>
  <cp:version/>
  <cp:contentType/>
  <cp:contentStatus/>
</cp:coreProperties>
</file>