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<sst xmlns="http://schemas.openxmlformats.org/spreadsheetml/2006/main" count="9" uniqueCount="9">
  <si>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 [kHz]</t>
  </si>
  <si>
    <t>Uout [dB]</t>
  </si>
  <si>
    <t>A</t>
  </si>
  <si>
    <t>B</t>
  </si>
  <si>
    <t>fi [°]</t>
  </si>
  <si>
    <r>
      <t>U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[mV]</t>
    </r>
  </si>
  <si>
    <r>
      <t>U</t>
    </r>
    <r>
      <rPr>
        <b/>
        <vertAlign val="subscript"/>
        <sz val="10"/>
        <rFont val="Arial"/>
        <family val="2"/>
      </rPr>
      <t xml:space="preserve">1RMS </t>
    </r>
    <r>
      <rPr>
        <b/>
        <sz val="10"/>
        <rFont val="Arial"/>
        <family val="2"/>
      </rPr>
      <t>[V]</t>
    </r>
  </si>
  <si>
    <r>
      <t>U</t>
    </r>
    <r>
      <rPr>
        <b/>
        <vertAlign val="subscript"/>
        <sz val="10"/>
        <rFont val="Arial"/>
        <family val="2"/>
      </rPr>
      <t>G</t>
    </r>
  </si>
  <si>
    <r>
      <t>U</t>
    </r>
    <r>
      <rPr>
        <b/>
        <vertAlign val="subscript"/>
        <sz val="10"/>
        <rFont val="Arial"/>
        <family val="2"/>
      </rPr>
      <t>1RMS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</si>
</sst>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b/>
      <sz val="10"/>
      <name val="Arial"/>
      <family val="2"/>
    </font>
    <font>
      <sz val="8.1"/>
      <name val="Arial"/>
      <family val="5"/>
    </font>
    <font>
      <sz val="9.4"/>
      <name val="Arial"/>
      <family val="5"/>
    </font>
    <font>
      <sz val="12.1"/>
      <name val="Arial"/>
      <family val="5"/>
    </font>
    <font>
      <sz val="17.4"/>
      <name val="Arial"/>
      <family val="5"/>
    </font>
    <font>
      <sz val="8.2"/>
      <name val="Arial"/>
      <family val="5"/>
    </font>
    <font>
      <sz val="9.6"/>
      <name val="Arial"/>
      <family val="5"/>
    </font>
    <font>
      <sz val="12.3"/>
      <name val="Arial"/>
      <family val="5"/>
    </font>
    <font>
      <sz val="17.8"/>
      <name val="Arial"/>
      <family val="5"/>
    </font>
    <font>
      <b/>
      <vertAlign val="subscript"/>
      <sz val="10"/>
      <name val="Arial"/>
      <family val="2"/>
    </font>
    <font>
      <sz val="9.2"/>
      <name val="Arial"/>
      <family val="5"/>
    </font>
    <font>
      <sz val="10.8"/>
      <name val="Arial"/>
      <family val="5"/>
    </font>
    <font>
      <sz val="13.7"/>
      <name val="Arial"/>
      <family val="5"/>
    </font>
    <font>
      <sz val="20"/>
      <name val="Arial"/>
      <family val="5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40" b="0" i="0" u="none" baseline="0">
                <a:latin typeface="Arial"/>
                <a:ea typeface="Arial"/>
                <a:cs typeface="Arial"/>
              </a:rPr>
              <a:t>Amplitudová charakteristika RC oscilátoru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List1!$C$3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List1!$B$4:$B$25</c:f>
              <c:numCache/>
            </c:numRef>
          </c:xVal>
          <c:yVal>
            <c:numRef>
              <c:f>List1!$C$4:$C$25</c:f>
              <c:numCache/>
            </c:numRef>
          </c:yVal>
          <c:smooth val="0"/>
        </c:ser>
        <c:axId val="65568836"/>
        <c:axId val="53248613"/>
      </c:scatterChart>
      <c:valAx>
        <c:axId val="65568836"/>
        <c:scaling>
          <c:logBase val="10"/>
          <c:orientation val="minMax"/>
          <c:min val="1.0232929922807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10" b="0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Dot"/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53248613"/>
        <c:crosses val="autoZero"/>
        <c:crossBetween val="midCat"/>
        <c:dispUnits/>
      </c:valAx>
      <c:valAx>
        <c:axId val="53248613"/>
        <c:scaling>
          <c:orientation val="minMax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10" b="0" i="0" u="none" baseline="0">
                    <a:latin typeface="Arial"/>
                    <a:ea typeface="Arial"/>
                    <a:cs typeface="Arial"/>
                  </a:rPr>
                  <a:t>Uout [dB]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Dot"/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65568836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80" b="0" i="0" u="none" baseline="0">
                <a:latin typeface="Arial"/>
                <a:ea typeface="Arial"/>
                <a:cs typeface="Arial"/>
              </a:rPr>
              <a:t>Fázová charakteristika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List1!$F$3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List1!$B$4:$B$25</c:f>
              <c:numCache/>
            </c:numRef>
          </c:xVal>
          <c:yVal>
            <c:numRef>
              <c:f>List1!$F$4:$F$25</c:f>
              <c:numCache/>
            </c:numRef>
          </c:yVal>
          <c:smooth val="1"/>
        </c:ser>
        <c:axId val="9475470"/>
        <c:axId val="18170367"/>
      </c:scatterChart>
      <c:valAx>
        <c:axId val="9475470"/>
        <c:scaling>
          <c:logBase val="10"/>
          <c:orientation val="minMax"/>
          <c:min val="1.0232929922807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30" b="0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Dot"/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>
                <a:latin typeface="Arial"/>
                <a:ea typeface="Arial"/>
                <a:cs typeface="Arial"/>
              </a:defRPr>
            </a:pPr>
          </a:p>
        </c:txPr>
        <c:crossAx val="18170367"/>
        <c:crosses val="autoZero"/>
        <c:crossBetween val="midCat"/>
        <c:dispUnits/>
      </c:valAx>
      <c:valAx>
        <c:axId val="18170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30" b="0" i="0" u="none" baseline="0">
                    <a:latin typeface="Arial"/>
                    <a:ea typeface="Arial"/>
                    <a:cs typeface="Arial"/>
                  </a:rPr>
                  <a:t>fi [°]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Dot"/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>
                <a:latin typeface="Arial"/>
                <a:ea typeface="Arial"/>
                <a:cs typeface="Arial"/>
              </a:defRPr>
            </a:pPr>
          </a:p>
        </c:txPr>
        <c:crossAx val="9475470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Arial"/>
                <a:ea typeface="Arial"/>
                <a:cs typeface="Arial"/>
              </a:rPr>
              <a:t>Závislost U1 na Ug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List2!$C$2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List2!$B$3:$B$15</c:f>
              <c:numCache/>
            </c:numRef>
          </c:xVal>
          <c:yVal>
            <c:numRef>
              <c:f>List2!$C$3:$C$15</c:f>
              <c:numCache/>
            </c:numRef>
          </c:yVal>
          <c:smooth val="1"/>
        </c:ser>
        <c:axId val="29315576"/>
        <c:axId val="62513593"/>
      </c:scatterChart>
      <c:valAx>
        <c:axId val="2931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0" b="0" i="0" u="none" baseline="0">
                    <a:latin typeface="Arial"/>
                    <a:ea typeface="Arial"/>
                    <a:cs typeface="Arial"/>
                  </a:rPr>
                  <a:t>UG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Dot"/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latin typeface="Arial"/>
                <a:ea typeface="Arial"/>
                <a:cs typeface="Arial"/>
              </a:defRPr>
            </a:pPr>
          </a:p>
        </c:txPr>
        <c:crossAx val="62513593"/>
        <c:crosses val="autoZero"/>
        <c:crossBetween val="midCat"/>
        <c:dispUnits/>
      </c:valAx>
      <c:valAx>
        <c:axId val="6251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0" b="0" i="0" u="none" baseline="0">
                    <a:latin typeface="Arial"/>
                    <a:ea typeface="Arial"/>
                    <a:cs typeface="Arial"/>
                  </a:rPr>
                  <a:t>U1rms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Dot"/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latin typeface="Arial"/>
                <a:ea typeface="Arial"/>
                <a:cs typeface="Arial"/>
              </a:defRPr>
            </a:pPr>
          </a:p>
        </c:txPr>
        <c:crossAx val="29315576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25</xdr:row>
      <xdr:rowOff>123825</xdr:rowOff>
    </xdr:from>
    <xdr:to>
      <xdr:col>7</xdr:col>
      <xdr:colOff>685800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304800" y="41719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</xdr:row>
      <xdr:rowOff>152400</xdr:rowOff>
    </xdr:from>
    <xdr:to>
      <xdr:col>14</xdr:col>
      <xdr:colOff>47625</xdr:colOff>
      <xdr:row>24</xdr:row>
      <xdr:rowOff>19050</xdr:rowOff>
    </xdr:to>
    <xdr:graphicFrame>
      <xdr:nvGraphicFramePr>
        <xdr:cNvPr id="2" name="Chart 2"/>
        <xdr:cNvGraphicFramePr/>
      </xdr:nvGraphicFramePr>
      <xdr:xfrm>
        <a:off x="5076825" y="476250"/>
        <a:ext cx="56388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9525</xdr:rowOff>
    </xdr:from>
    <xdr:to>
      <xdr:col>8</xdr:col>
      <xdr:colOff>76200</xdr:colOff>
      <xdr:row>39</xdr:row>
      <xdr:rowOff>161925</xdr:rowOff>
    </xdr:to>
    <xdr:graphicFrame>
      <xdr:nvGraphicFramePr>
        <xdr:cNvPr id="1" name="Chart 1"/>
        <xdr:cNvGraphicFramePr/>
      </xdr:nvGraphicFramePr>
      <xdr:xfrm>
        <a:off x="133350" y="2676525"/>
        <a:ext cx="60388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"/>
  <sheetViews>
    <sheetView workbookViewId="0" topLeftCell="A7">
      <selection activeCell="L27" sqref="L27"/>
    </sheetView>
  </sheetViews>
  <sheetFormatPr defaultColWidth="11.421875" defaultRowHeight="12.75"/>
  <sheetData>
    <row r="3" spans="2:6" ht="12.75"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2:6" ht="12.75">
      <c r="B4" s="4">
        <v>0.01</v>
      </c>
      <c r="C4" s="5">
        <v>-42</v>
      </c>
      <c r="D4" s="5">
        <v>42.5</v>
      </c>
      <c r="E4" s="5">
        <v>39</v>
      </c>
      <c r="F4" s="6">
        <f>DEGREES(ASIN(E4/D4))</f>
        <v>66.58448638450557</v>
      </c>
    </row>
    <row r="5" spans="2:6" ht="12.75">
      <c r="B5" s="4">
        <v>0.02</v>
      </c>
      <c r="C5" s="5">
        <v>-35</v>
      </c>
      <c r="D5" s="5">
        <v>65.3</v>
      </c>
      <c r="E5" s="5">
        <v>60</v>
      </c>
      <c r="F5" s="6">
        <f>DEGREES(ASIN(E5/D5))</f>
        <v>66.75652241395568</v>
      </c>
    </row>
    <row r="6" spans="2:6" ht="12.75">
      <c r="B6" s="4">
        <v>0.05</v>
      </c>
      <c r="C6" s="5">
        <v>-27</v>
      </c>
      <c r="D6" s="5">
        <v>135.6</v>
      </c>
      <c r="E6" s="5">
        <v>123</v>
      </c>
      <c r="F6" s="6">
        <f>DEGREES(ASIN(E6/D6))</f>
        <v>65.10484931116532</v>
      </c>
    </row>
    <row r="7" spans="2:6" ht="12.75">
      <c r="B7" s="4">
        <v>0.07</v>
      </c>
      <c r="C7" s="5">
        <v>-25</v>
      </c>
      <c r="D7" s="5">
        <v>185.9</v>
      </c>
      <c r="E7" s="5">
        <v>170.3</v>
      </c>
      <c r="F7" s="6">
        <f>DEGREES(ASIN(E7/D7))</f>
        <v>66.36012947845181</v>
      </c>
    </row>
    <row r="8" spans="2:6" ht="12.75">
      <c r="B8" s="4">
        <v>0.1</v>
      </c>
      <c r="C8" s="5">
        <v>-22</v>
      </c>
      <c r="D8" s="5">
        <v>243.8</v>
      </c>
      <c r="E8" s="5">
        <v>223.4</v>
      </c>
      <c r="F8" s="6">
        <f>DEGREES(ASIN(E8/D8))</f>
        <v>66.39458039105253</v>
      </c>
    </row>
    <row r="9" spans="2:6" ht="12.75">
      <c r="B9" s="4">
        <v>0.2</v>
      </c>
      <c r="C9" s="5">
        <v>-16</v>
      </c>
      <c r="D9" s="5">
        <v>428.1</v>
      </c>
      <c r="E9" s="5">
        <v>369</v>
      </c>
      <c r="F9" s="6">
        <f>DEGREES(ASIN(E9/D9))</f>
        <v>59.536029027451505</v>
      </c>
    </row>
    <row r="10" spans="2:6" ht="12.75">
      <c r="B10" s="4">
        <v>0.4</v>
      </c>
      <c r="C10" s="5">
        <v>-12.3</v>
      </c>
      <c r="D10" s="5">
        <v>675</v>
      </c>
      <c r="E10" s="5">
        <v>425</v>
      </c>
      <c r="F10" s="6">
        <f>DEGREES(ASIN(E10/D10))</f>
        <v>39.02280256523285</v>
      </c>
    </row>
    <row r="11" spans="2:6" ht="12.75">
      <c r="B11" s="4">
        <v>0.5</v>
      </c>
      <c r="C11" s="5">
        <v>-11.4</v>
      </c>
      <c r="D11" s="5">
        <v>744</v>
      </c>
      <c r="E11" s="5">
        <v>369</v>
      </c>
      <c r="F11" s="6">
        <f>DEGREES(ASIN(E11/D11))</f>
        <v>29.73358459965598</v>
      </c>
    </row>
    <row r="12" spans="2:6" ht="12.75">
      <c r="B12" s="4">
        <v>0.6000000000000001</v>
      </c>
      <c r="C12" s="5">
        <v>-11</v>
      </c>
      <c r="D12" s="5">
        <v>794</v>
      </c>
      <c r="E12" s="5">
        <v>312.5</v>
      </c>
      <c r="F12" s="6">
        <f>DEGREES(ASIN(E12/D12))</f>
        <v>23.177243875738046</v>
      </c>
    </row>
    <row r="13" spans="2:6" ht="12.75">
      <c r="B13" s="4">
        <v>0.7</v>
      </c>
      <c r="C13" s="5">
        <v>-10.6</v>
      </c>
      <c r="D13" s="5">
        <v>818.8</v>
      </c>
      <c r="E13" s="5">
        <v>244</v>
      </c>
      <c r="F13" s="6">
        <f>DEGREES(ASIN(E13/D13))</f>
        <v>17.3373420834686</v>
      </c>
    </row>
    <row r="14" spans="2:6" ht="12.75">
      <c r="B14" s="4">
        <v>1</v>
      </c>
      <c r="C14" s="5">
        <v>-10.3</v>
      </c>
      <c r="D14" s="5">
        <v>862.5</v>
      </c>
      <c r="E14" s="5">
        <v>43.75</v>
      </c>
      <c r="F14" s="6">
        <f>DEGREES(ASIN(E14/D14))</f>
        <v>2.9075554179234167</v>
      </c>
    </row>
    <row r="15" spans="2:6" ht="12.75">
      <c r="B15" s="4">
        <v>1.1</v>
      </c>
      <c r="C15" s="5">
        <v>-10.2</v>
      </c>
      <c r="D15" s="5">
        <v>862.5</v>
      </c>
      <c r="E15" s="5">
        <v>0</v>
      </c>
      <c r="F15" s="6">
        <f>DEGREES(ASIN(E15/D15))</f>
        <v>0</v>
      </c>
    </row>
    <row r="16" spans="2:6" ht="12.75">
      <c r="B16" s="4">
        <v>1.5</v>
      </c>
      <c r="C16" s="5">
        <v>-10.4</v>
      </c>
      <c r="D16" s="5">
        <v>843.8</v>
      </c>
      <c r="E16" s="5">
        <v>181.2</v>
      </c>
      <c r="F16" s="6">
        <f>-DEGREES(ASIN(E16/D16))</f>
        <v>-12.400440151888969</v>
      </c>
    </row>
    <row r="17" spans="2:6" ht="12.75">
      <c r="B17" s="4">
        <v>2</v>
      </c>
      <c r="C17" s="5">
        <v>-11</v>
      </c>
      <c r="D17" s="5">
        <v>787.5</v>
      </c>
      <c r="E17" s="5">
        <v>331.2</v>
      </c>
      <c r="F17" s="6">
        <f>-DEGREES(ASIN(E17/D17))</f>
        <v>-24.870669417636933</v>
      </c>
    </row>
    <row r="18" spans="2:6" ht="12.75">
      <c r="B18" s="4">
        <v>2.5</v>
      </c>
      <c r="C18" s="5">
        <v>-11.6</v>
      </c>
      <c r="D18" s="5">
        <v>725</v>
      </c>
      <c r="E18" s="5">
        <v>400</v>
      </c>
      <c r="F18" s="6">
        <f>-DEGREES(ASIN(E18/D18))</f>
        <v>-33.48537662299246</v>
      </c>
    </row>
    <row r="19" spans="2:6" ht="12.75">
      <c r="B19" s="4">
        <v>3</v>
      </c>
      <c r="C19" s="5">
        <v>-12.4</v>
      </c>
      <c r="D19" s="5">
        <v>668</v>
      </c>
      <c r="E19" s="5">
        <v>418</v>
      </c>
      <c r="F19" s="6">
        <f>-DEGREES(ASIN(E19/D19))</f>
        <v>-38.73714669410977</v>
      </c>
    </row>
    <row r="20" spans="2:6" ht="12.75">
      <c r="B20" s="4">
        <v>5</v>
      </c>
      <c r="C20" s="5">
        <v>-15</v>
      </c>
      <c r="D20" s="5">
        <v>481</v>
      </c>
      <c r="E20" s="5">
        <v>394</v>
      </c>
      <c r="F20" s="6">
        <f>-DEGREES(ASIN(E20/D20))</f>
        <v>-54.997480283614195</v>
      </c>
    </row>
    <row r="21" spans="2:6" ht="12.75">
      <c r="B21" s="4">
        <v>7</v>
      </c>
      <c r="C21" s="5">
        <v>-17.5</v>
      </c>
      <c r="D21" s="5">
        <v>372</v>
      </c>
      <c r="E21" s="5">
        <v>331</v>
      </c>
      <c r="F21" s="6">
        <f>-DEGREES(ASIN(E21/D21))</f>
        <v>-62.84623575741386</v>
      </c>
    </row>
    <row r="22" spans="2:6" ht="12.75">
      <c r="B22" s="4">
        <v>10</v>
      </c>
      <c r="C22" s="5">
        <v>-20.4</v>
      </c>
      <c r="D22" s="5">
        <v>269</v>
      </c>
      <c r="E22" s="5">
        <v>253</v>
      </c>
      <c r="F22" s="6">
        <f>-DEGREES(ASIN(E22/D22))</f>
        <v>-70.1391429993989</v>
      </c>
    </row>
    <row r="23" spans="2:6" ht="12.75">
      <c r="B23" s="4">
        <v>20</v>
      </c>
      <c r="C23" s="5">
        <v>-26</v>
      </c>
      <c r="D23" s="5">
        <v>150</v>
      </c>
      <c r="E23" s="5">
        <v>145</v>
      </c>
      <c r="F23" s="6">
        <f>-DEGREES(ASIN(E23/D23))</f>
        <v>-75.16488841802426</v>
      </c>
    </row>
    <row r="24" spans="2:6" ht="12.75">
      <c r="B24" s="4">
        <v>50</v>
      </c>
      <c r="C24" s="5">
        <v>-34</v>
      </c>
      <c r="D24" s="5">
        <v>65</v>
      </c>
      <c r="E24" s="5">
        <v>65</v>
      </c>
      <c r="F24" s="6">
        <f>-DEGREES(ASIN(E24/D24))</f>
        <v>-90</v>
      </c>
    </row>
    <row r="25" spans="2:6" ht="12.75">
      <c r="B25" s="7">
        <v>100</v>
      </c>
      <c r="C25" s="8">
        <v>-40</v>
      </c>
      <c r="D25" s="8">
        <v>37</v>
      </c>
      <c r="E25" s="8">
        <v>37</v>
      </c>
      <c r="F25" s="9">
        <f>-DEGREES(ASIN(E25/D25))</f>
        <v>-90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5"/>
  <sheetViews>
    <sheetView tabSelected="1" workbookViewId="0" topLeftCell="A10">
      <selection activeCell="C15" sqref="C15"/>
    </sheetView>
  </sheetViews>
  <sheetFormatPr defaultColWidth="11.421875" defaultRowHeight="12.75"/>
  <sheetData>
    <row r="2" spans="2:18" ht="15.75">
      <c r="B2" s="10" t="s">
        <v>5</v>
      </c>
      <c r="C2" s="3" t="s">
        <v>6</v>
      </c>
      <c r="E2" s="11" t="s">
        <v>7</v>
      </c>
      <c r="F2" s="12">
        <v>-100</v>
      </c>
      <c r="G2" s="12">
        <v>-200</v>
      </c>
      <c r="H2" s="12">
        <v>-300</v>
      </c>
      <c r="I2" s="12">
        <v>-400</v>
      </c>
      <c r="J2" s="12">
        <v>-500</v>
      </c>
      <c r="K2" s="12">
        <v>-600</v>
      </c>
      <c r="L2" s="12">
        <v>-630</v>
      </c>
      <c r="M2" s="12">
        <v>-640</v>
      </c>
      <c r="N2" s="12">
        <v>-650</v>
      </c>
      <c r="O2" s="12">
        <v>-660</v>
      </c>
      <c r="P2" s="12">
        <v>-680</v>
      </c>
      <c r="Q2" s="12">
        <v>-690</v>
      </c>
      <c r="R2" s="12">
        <v>-700</v>
      </c>
    </row>
    <row r="3" spans="2:18" ht="15.75">
      <c r="B3" s="13">
        <v>-100</v>
      </c>
      <c r="C3" s="6">
        <v>8.5</v>
      </c>
      <c r="E3" s="11" t="s">
        <v>8</v>
      </c>
      <c r="F3" s="12">
        <v>8.5</v>
      </c>
      <c r="G3" s="12">
        <v>8.5</v>
      </c>
      <c r="H3" s="12">
        <v>8.3</v>
      </c>
      <c r="I3" s="12">
        <v>8.1</v>
      </c>
      <c r="J3" s="12">
        <v>7.7</v>
      </c>
      <c r="K3" s="12">
        <v>7.3</v>
      </c>
      <c r="L3" s="12">
        <v>6.7</v>
      </c>
      <c r="M3" s="12">
        <v>5.8</v>
      </c>
      <c r="N3" s="12">
        <v>4.7</v>
      </c>
      <c r="O3" s="12">
        <v>3.8</v>
      </c>
      <c r="P3" s="12">
        <v>2.4</v>
      </c>
      <c r="Q3" s="12">
        <v>1.7000000000000002</v>
      </c>
      <c r="R3" s="12">
        <v>0.8</v>
      </c>
    </row>
    <row r="4" spans="2:3" ht="12.75">
      <c r="B4" s="13">
        <v>-200</v>
      </c>
      <c r="C4" s="6">
        <v>8.5</v>
      </c>
    </row>
    <row r="5" spans="2:3" ht="12.75">
      <c r="B5" s="13">
        <v>-300</v>
      </c>
      <c r="C5" s="6">
        <v>8.3</v>
      </c>
    </row>
    <row r="6" spans="2:3" ht="12.75">
      <c r="B6" s="13">
        <v>-400</v>
      </c>
      <c r="C6" s="6">
        <v>8.1</v>
      </c>
    </row>
    <row r="7" spans="2:3" ht="12.75">
      <c r="B7" s="13">
        <v>-500</v>
      </c>
      <c r="C7" s="6">
        <v>7.7</v>
      </c>
    </row>
    <row r="8" spans="2:3" ht="12.75">
      <c r="B8" s="13">
        <v>-600</v>
      </c>
      <c r="C8" s="6">
        <v>7.3</v>
      </c>
    </row>
    <row r="9" spans="2:3" ht="12.75">
      <c r="B9" s="13">
        <v>-630</v>
      </c>
      <c r="C9" s="6">
        <v>6.7</v>
      </c>
    </row>
    <row r="10" spans="2:3" ht="12.75">
      <c r="B10" s="13">
        <v>-640</v>
      </c>
      <c r="C10" s="6">
        <v>5.8</v>
      </c>
    </row>
    <row r="11" spans="2:3" ht="12.75">
      <c r="B11" s="13">
        <v>-650</v>
      </c>
      <c r="C11" s="6">
        <v>4.7</v>
      </c>
    </row>
    <row r="12" spans="2:3" ht="12.75">
      <c r="B12" s="13">
        <v>-660</v>
      </c>
      <c r="C12" s="6">
        <v>3.8</v>
      </c>
    </row>
    <row r="13" spans="2:3" ht="12.75">
      <c r="B13" s="13">
        <v>-680</v>
      </c>
      <c r="C13" s="6">
        <v>2.4</v>
      </c>
    </row>
    <row r="14" spans="2:3" ht="12.75">
      <c r="B14" s="13">
        <v>-690</v>
      </c>
      <c r="C14" s="6">
        <v>1.7000000000000002</v>
      </c>
    </row>
    <row r="15" spans="2:3" ht="12.75">
      <c r="B15" s="14">
        <v>-700</v>
      </c>
      <c r="C15" s="9">
        <v>0.8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Martínek</dc:creator>
  <cp:keywords/>
  <dc:description/>
  <cp:lastModifiedBy>Jaroslav Martínek</cp:lastModifiedBy>
  <cp:lastPrinted>1601-01-01T00:02:05Z</cp:lastPrinted>
  <dcterms:created xsi:type="dcterms:W3CDTF">2005-12-13T15:40:42Z</dcterms:created>
  <dcterms:modified xsi:type="dcterms:W3CDTF">2005-12-13T22:41:10Z</dcterms:modified>
  <cp:category/>
  <cp:version/>
  <cp:contentType/>
  <cp:contentStatus/>
  <cp:revision>6</cp:revision>
</cp:coreProperties>
</file>